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45"/>
  </bookViews>
  <sheets>
    <sheet name="Sheet1 (2)" sheetId="2" r:id="rId1"/>
  </sheets>
  <definedNames>
    <definedName name="_xlnm._FilterDatabase" localSheetId="0" hidden="1">'Sheet1 (2)'!$A$2:$M$21</definedName>
    <definedName name="_xlnm.Print_Titles" localSheetId="0">'Sheet1 (2)'!$1:$2</definedName>
  </definedNames>
  <calcPr calcId="144525"/>
</workbook>
</file>

<file path=xl/sharedStrings.xml><?xml version="1.0" encoding="utf-8"?>
<sst xmlns="http://schemas.openxmlformats.org/spreadsheetml/2006/main" count="207" uniqueCount="102">
  <si>
    <t>绍兴市演艺集团2023年度第二轮招聘计划</t>
  </si>
  <si>
    <t>招聘单位</t>
  </si>
  <si>
    <t>岗位名称</t>
  </si>
  <si>
    <t>岗位职责</t>
  </si>
  <si>
    <t>专业要求</t>
  </si>
  <si>
    <t>工作年
限要求</t>
  </si>
  <si>
    <t>学历
要求</t>
  </si>
  <si>
    <t>学位
要求</t>
  </si>
  <si>
    <t>年龄
要求</t>
  </si>
  <si>
    <t>政治
面貌</t>
  </si>
  <si>
    <t>招聘
人数</t>
  </si>
  <si>
    <t>年薪
范围</t>
  </si>
  <si>
    <t>其他任职资格</t>
  </si>
  <si>
    <t>备注</t>
  </si>
  <si>
    <r>
      <rPr>
        <sz val="11"/>
        <color theme="1"/>
        <rFont val="宋体"/>
        <charset val="134"/>
      </rPr>
      <t>绍兴市演艺集团本级</t>
    </r>
  </si>
  <si>
    <r>
      <rPr>
        <sz val="11"/>
        <color theme="1"/>
        <rFont val="宋体"/>
        <charset val="134"/>
      </rPr>
      <t>办公室副主任</t>
    </r>
  </si>
  <si>
    <r>
      <rPr>
        <sz val="11"/>
        <color theme="1"/>
        <rFont val="宋体"/>
        <charset val="134"/>
      </rPr>
      <t>负责集团行政文秘、制度建设、综合管理等相关工作。</t>
    </r>
  </si>
  <si>
    <r>
      <rPr>
        <sz val="11"/>
        <color theme="1"/>
        <rFont val="宋体"/>
        <charset val="134"/>
      </rPr>
      <t>本科：行政管理、秘书学、汉语言文学、新闻学、哲学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研究生：新闻学</t>
    </r>
  </si>
  <si>
    <r>
      <rPr>
        <sz val="11"/>
        <color theme="1"/>
        <rFont val="宋体"/>
        <charset val="134"/>
      </rPr>
      <t>具有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年及以上相关工作经验</t>
    </r>
  </si>
  <si>
    <r>
      <rPr>
        <sz val="11"/>
        <color theme="1"/>
        <rFont val="宋体"/>
        <charset val="134"/>
      </rPr>
      <t>大学本科及以上学历</t>
    </r>
  </si>
  <si>
    <t>学士及以上</t>
  </si>
  <si>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周岁（含）及以下</t>
    </r>
  </si>
  <si>
    <r>
      <rPr>
        <sz val="11"/>
        <color theme="1"/>
        <rFont val="宋体"/>
        <charset val="134"/>
      </rPr>
      <t>中共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党员</t>
    </r>
  </si>
  <si>
    <t>15-22</t>
  </si>
  <si>
    <r>
      <rPr>
        <sz val="11"/>
        <color theme="1"/>
        <rFont val="Times New Roman"/>
        <charset val="0"/>
      </rPr>
      <t>1.</t>
    </r>
    <r>
      <rPr>
        <sz val="11"/>
        <color theme="1"/>
        <rFont val="宋体"/>
        <charset val="0"/>
      </rPr>
      <t>政治素质好，党性觉悟高，执行能力强，具有高度的责任感和敬业精神；</t>
    </r>
    <r>
      <rPr>
        <sz val="11"/>
        <color theme="1"/>
        <rFont val="Times New Roman"/>
        <charset val="0"/>
      </rPr>
      <t xml:space="preserve">
2.</t>
    </r>
    <r>
      <rPr>
        <sz val="11"/>
        <color theme="1"/>
        <rFont val="宋体"/>
        <charset val="0"/>
      </rPr>
      <t>具有较好地组织沟通和协调能力；</t>
    </r>
    <r>
      <rPr>
        <sz val="11"/>
        <color theme="1"/>
        <rFont val="Times New Roman"/>
        <charset val="0"/>
      </rPr>
      <t xml:space="preserve">                           
3.</t>
    </r>
    <r>
      <rPr>
        <sz val="11"/>
        <color theme="1"/>
        <rFont val="宋体"/>
        <charset val="0"/>
      </rPr>
      <t>具有较强的综合文稿写作能力和扎实的文字功底，能熟练掌握办公软件的应用和操作。</t>
    </r>
  </si>
  <si>
    <t>需笔试；
需提交本人撰写的3-5篇文稿作品。</t>
  </si>
  <si>
    <r>
      <rPr>
        <sz val="11"/>
        <color theme="1"/>
        <rFont val="宋体"/>
        <charset val="134"/>
      </rPr>
      <t>企业管理部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主管</t>
    </r>
  </si>
  <si>
    <r>
      <rPr>
        <sz val="11"/>
        <color theme="1"/>
        <rFont val="宋体"/>
        <charset val="134"/>
      </rPr>
      <t>负责集团党建重点工作任务、党组织规范化建设，党建考核和思想政治宣传等相关工作。</t>
    </r>
  </si>
  <si>
    <r>
      <rPr>
        <sz val="11"/>
        <color theme="1"/>
        <rFont val="宋体"/>
        <charset val="134"/>
      </rPr>
      <t>本科：工商管理、财务管理、会计学、审计学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研究生：企业管理、会计学</t>
    </r>
  </si>
  <si>
    <t>9-16</t>
  </si>
  <si>
    <r>
      <rPr>
        <sz val="11"/>
        <color theme="1"/>
        <rFont val="Times New Roman"/>
        <charset val="0"/>
      </rPr>
      <t>1.</t>
    </r>
    <r>
      <rPr>
        <sz val="11"/>
        <color theme="1"/>
        <rFont val="宋体"/>
        <charset val="0"/>
      </rPr>
      <t>政治素质好，党性觉悟高，执行能力强，具有高度的责任感和敬业精神；</t>
    </r>
    <r>
      <rPr>
        <sz val="11"/>
        <color theme="1"/>
        <rFont val="Times New Roman"/>
        <charset val="0"/>
      </rPr>
      <t xml:space="preserve">
2.</t>
    </r>
    <r>
      <rPr>
        <sz val="11"/>
        <color theme="1"/>
        <rFont val="宋体"/>
        <charset val="0"/>
      </rPr>
      <t>熟悉企业管理、审计工作相关流程及业务；</t>
    </r>
    <r>
      <rPr>
        <sz val="11"/>
        <color theme="1"/>
        <rFont val="Times New Roman"/>
        <charset val="0"/>
      </rPr>
      <t xml:space="preserve">
3.</t>
    </r>
    <r>
      <rPr>
        <sz val="11"/>
        <color theme="1"/>
        <rFont val="宋体"/>
        <charset val="0"/>
      </rPr>
      <t>具有较好地组织沟通和协调能力，能熟练掌握办公软件的应用和操作；</t>
    </r>
    <r>
      <rPr>
        <sz val="11"/>
        <color theme="1"/>
        <rFont val="Times New Roman"/>
        <charset val="0"/>
      </rPr>
      <t xml:space="preserve">                           </t>
    </r>
  </si>
  <si>
    <t>需笔试。</t>
  </si>
  <si>
    <r>
      <rPr>
        <sz val="11"/>
        <color theme="1"/>
        <rFont val="宋体"/>
        <charset val="134"/>
      </rPr>
      <t>绍兴市演艺集团</t>
    </r>
  </si>
  <si>
    <r>
      <rPr>
        <sz val="11"/>
        <color theme="1"/>
        <rFont val="宋体"/>
        <charset val="134"/>
      </rPr>
      <t>行政文秘岗</t>
    </r>
  </si>
  <si>
    <r>
      <rPr>
        <sz val="11"/>
        <color theme="1"/>
        <rFont val="宋体"/>
        <charset val="134"/>
      </rPr>
      <t>负责集团行政、公文写作等相关工作。</t>
    </r>
  </si>
  <si>
    <r>
      <rPr>
        <sz val="11"/>
        <color theme="1"/>
        <rFont val="宋体"/>
        <charset val="134"/>
      </rPr>
      <t>秘书学、汉语言文学、新闻学、哲学</t>
    </r>
  </si>
  <si>
    <r>
      <rPr>
        <sz val="11"/>
        <color theme="1"/>
        <rFont val="宋体"/>
        <charset val="134"/>
      </rPr>
      <t>不限</t>
    </r>
  </si>
  <si>
    <r>
      <rPr>
        <sz val="11"/>
        <color theme="1"/>
        <rFont val="Times New Roman"/>
        <charset val="134"/>
      </rPr>
      <t>30</t>
    </r>
    <r>
      <rPr>
        <sz val="11"/>
        <color theme="1"/>
        <rFont val="宋体"/>
        <charset val="134"/>
      </rPr>
      <t>周岁（含）及以下</t>
    </r>
  </si>
  <si>
    <t>8-12</t>
  </si>
  <si>
    <r>
      <rPr>
        <sz val="11"/>
        <color theme="1"/>
        <rFont val="Times New Roman"/>
        <charset val="0"/>
      </rPr>
      <t>1.</t>
    </r>
    <r>
      <rPr>
        <sz val="11"/>
        <color theme="1"/>
        <rFont val="宋体"/>
        <charset val="0"/>
      </rPr>
      <t>男女比例</t>
    </r>
    <r>
      <rPr>
        <sz val="11"/>
        <color theme="1"/>
        <rFont val="Times New Roman"/>
        <charset val="0"/>
      </rPr>
      <t>2:2</t>
    </r>
    <r>
      <rPr>
        <sz val="11"/>
        <color theme="1"/>
        <rFont val="宋体"/>
        <charset val="0"/>
      </rPr>
      <t>。</t>
    </r>
    <r>
      <rPr>
        <sz val="11"/>
        <color theme="1"/>
        <rFont val="Times New Roman"/>
        <charset val="0"/>
      </rPr>
      <t xml:space="preserve">
2.</t>
    </r>
    <r>
      <rPr>
        <sz val="11"/>
        <color theme="1"/>
        <rFont val="宋体"/>
        <charset val="0"/>
      </rPr>
      <t>思维清晰敏捷，具有扎实的文字功底和较强的综合文稿写作能力，熟练掌握办公软件的应用和操作。</t>
    </r>
  </si>
  <si>
    <t>需笔试；
由集团根据实际工作需要，统筹分配至各单位，具体薪酬及福利待遇按实际分配的所在单位有关规定执行。</t>
  </si>
  <si>
    <r>
      <rPr>
        <sz val="11"/>
        <color theme="1"/>
        <rFont val="宋体"/>
        <charset val="134"/>
      </rPr>
      <t>绍兴大剧院</t>
    </r>
  </si>
  <si>
    <r>
      <rPr>
        <sz val="11"/>
        <color theme="1"/>
        <rFont val="宋体"/>
        <charset val="134"/>
      </rPr>
      <t>舞台监督</t>
    </r>
  </si>
  <si>
    <r>
      <rPr>
        <sz val="11"/>
        <color theme="1"/>
        <rFont val="宋体"/>
        <charset val="134"/>
      </rPr>
      <t>广播影视类、戏剧与影视学类、音乐与舞蹈学类、表演艺术类</t>
    </r>
  </si>
  <si>
    <r>
      <rPr>
        <sz val="11"/>
        <color theme="1"/>
        <rFont val="宋体"/>
        <charset val="134"/>
      </rPr>
      <t>有艺术院团、剧院或相关演艺企业工作经验者优先。</t>
    </r>
  </si>
  <si>
    <r>
      <rPr>
        <sz val="11"/>
        <color theme="1"/>
        <rFont val="宋体"/>
        <charset val="134"/>
      </rPr>
      <t>大专及以上学历</t>
    </r>
  </si>
  <si>
    <r>
      <rPr>
        <sz val="11"/>
        <color theme="1"/>
        <rFont val="Times New Roman"/>
        <charset val="134"/>
      </rPr>
      <t>45</t>
    </r>
    <r>
      <rPr>
        <sz val="11"/>
        <color theme="1"/>
        <rFont val="宋体"/>
        <charset val="134"/>
      </rPr>
      <t>周岁（含）及以下</t>
    </r>
  </si>
  <si>
    <t>10-16</t>
  </si>
  <si>
    <r>
      <rPr>
        <sz val="11"/>
        <color theme="1"/>
        <rFont val="宋体"/>
        <charset val="0"/>
      </rPr>
      <t>戏剧、戏曲、越剧院校毕业；</t>
    </r>
    <r>
      <rPr>
        <sz val="11"/>
        <color theme="1"/>
        <rFont val="Times New Roman"/>
        <charset val="0"/>
      </rPr>
      <t xml:space="preserve">
</t>
    </r>
  </si>
  <si>
    <t>需实操考试。</t>
  </si>
  <si>
    <r>
      <rPr>
        <sz val="11"/>
        <color theme="1"/>
        <rFont val="宋体"/>
        <charset val="134"/>
      </rPr>
      <t>灯光</t>
    </r>
  </si>
  <si>
    <r>
      <rPr>
        <sz val="11"/>
        <color theme="1"/>
        <rFont val="宋体"/>
        <charset val="134"/>
      </rPr>
      <t>有相关院团、艺术团体、剧院工作经验者优先。</t>
    </r>
  </si>
  <si>
    <t>8-14</t>
  </si>
  <si>
    <r>
      <rPr>
        <sz val="11"/>
        <color theme="1"/>
        <rFont val="宋体"/>
        <charset val="134"/>
      </rPr>
      <t>音响</t>
    </r>
    <r>
      <rPr>
        <sz val="11"/>
        <color theme="1"/>
        <rFont val="Times New Roman"/>
        <charset val="134"/>
      </rPr>
      <t xml:space="preserve">            </t>
    </r>
  </si>
  <si>
    <r>
      <rPr>
        <sz val="11"/>
        <color theme="1"/>
        <rFont val="宋体"/>
        <charset val="134"/>
      </rPr>
      <t>电力维修</t>
    </r>
  </si>
  <si>
    <r>
      <rPr>
        <sz val="11"/>
        <color theme="1"/>
        <rFont val="宋体"/>
        <charset val="134"/>
      </rPr>
      <t>电气工程、机电设备类、自动化类、电气类、电力技术类、电子信息类</t>
    </r>
  </si>
  <si>
    <r>
      <rPr>
        <sz val="11"/>
        <color theme="1"/>
        <rFont val="宋体"/>
        <charset val="134"/>
      </rPr>
      <t>有相关工作经验者优先。</t>
    </r>
  </si>
  <si>
    <r>
      <rPr>
        <sz val="11"/>
        <color theme="1"/>
        <rFont val="宋体"/>
        <charset val="0"/>
      </rPr>
      <t>持有电工证；</t>
    </r>
    <r>
      <rPr>
        <sz val="11"/>
        <color theme="1"/>
        <rFont val="Times New Roman"/>
        <charset val="0"/>
      </rPr>
      <t xml:space="preserve">
</t>
    </r>
  </si>
  <si>
    <t>需实操考试；
需提交电工证等相关上岗资质证书。</t>
  </si>
  <si>
    <r>
      <rPr>
        <sz val="11"/>
        <color theme="1"/>
        <rFont val="宋体"/>
        <charset val="134"/>
      </rPr>
      <t>冷冻机房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库房管理</t>
    </r>
  </si>
  <si>
    <r>
      <rPr>
        <sz val="11"/>
        <color theme="1"/>
        <rFont val="Times New Roman"/>
        <charset val="0"/>
      </rPr>
      <t>1.</t>
    </r>
    <r>
      <rPr>
        <sz val="11"/>
        <color theme="1"/>
        <rFont val="宋体"/>
        <charset val="0"/>
      </rPr>
      <t>持有电工证等相关上岗资质证书；</t>
    </r>
    <r>
      <rPr>
        <sz val="11"/>
        <color theme="1"/>
        <rFont val="Times New Roman"/>
        <charset val="0"/>
      </rPr>
      <t xml:space="preserve">
2.</t>
    </r>
    <r>
      <rPr>
        <sz val="11"/>
        <color theme="1"/>
        <rFont val="宋体"/>
        <charset val="0"/>
      </rPr>
      <t>熟悉并掌握各类制冷设备以及附属设施的使用要求和维修保养办法；</t>
    </r>
  </si>
  <si>
    <t>绍兴市越剧团</t>
  </si>
  <si>
    <t xml:space="preserve"> 戏曲导演兼舞台监督</t>
  </si>
  <si>
    <t>戏剧与影视学类、表演艺术类、戏曲类</t>
  </si>
  <si>
    <t xml:space="preserve">有相关戏曲院团、艺术团体工作经验。
</t>
  </si>
  <si>
    <t>本科及以上学历</t>
  </si>
  <si>
    <t>舞台监督</t>
  </si>
  <si>
    <t>10-14</t>
  </si>
  <si>
    <t>灯光师</t>
  </si>
  <si>
    <t>广播影视类、戏剧与影视学类、音乐与舞蹈学类、表演艺术类</t>
  </si>
  <si>
    <t>有相关戏曲院团、艺术团体、剧场工作经验。</t>
  </si>
  <si>
    <r>
      <rPr>
        <sz val="11"/>
        <color theme="1"/>
        <rFont val="Times New Roman"/>
        <charset val="134"/>
      </rPr>
      <t>40</t>
    </r>
    <r>
      <rPr>
        <sz val="11"/>
        <color theme="1"/>
        <rFont val="宋体"/>
        <charset val="134"/>
      </rPr>
      <t>周岁（含）及以下</t>
    </r>
  </si>
  <si>
    <t>音响师</t>
  </si>
  <si>
    <t>绍兴市歌舞剧院</t>
  </si>
  <si>
    <t>灯光设计
与操作</t>
  </si>
  <si>
    <t>戏剧影视美术设计专业（舞台灯光设计）</t>
  </si>
  <si>
    <t xml:space="preserve">有剧院或院团相关工作经验者优先。
</t>
  </si>
  <si>
    <t>音响设计
与操作</t>
  </si>
  <si>
    <t>戏剧影视美术设计专业（舞台音响设计）</t>
  </si>
  <si>
    <t>有剧院或院团相关工作经验者优先。</t>
  </si>
  <si>
    <t>舞美装置</t>
  </si>
  <si>
    <t>不限</t>
  </si>
  <si>
    <t>有相关戏剧、艺术团体、会展装饰等舞美装置制作相关经验优先。</t>
  </si>
  <si>
    <t>6-8</t>
  </si>
  <si>
    <t>需持有电工或木工相关上岗资质证书。</t>
  </si>
  <si>
    <t>需实操考试；
需提交电工或木工相关上岗资质证书。</t>
  </si>
  <si>
    <t>舞蹈演员</t>
  </si>
  <si>
    <t xml:space="preserve">
舞蹈表演专业、舞蹈学专业、舞蹈编导专业、音乐学专业
</t>
  </si>
  <si>
    <t>中专及以上</t>
  </si>
  <si>
    <r>
      <t>25</t>
    </r>
    <r>
      <rPr>
        <sz val="11"/>
        <rFont val="宋体"/>
        <charset val="134"/>
      </rPr>
      <t>周岁（含）以下</t>
    </r>
  </si>
  <si>
    <r>
      <rPr>
        <sz val="11"/>
        <color rgb="FF000000"/>
        <rFont val="宋体"/>
        <charset val="134"/>
      </rPr>
      <t>不限</t>
    </r>
  </si>
  <si>
    <t>女生身高1.66米及以上，男生身高1.79米及以上。
具有较好的舞蹈专业技能，表演才能，基本功扎实。</t>
  </si>
  <si>
    <t>需实践考试，需提交MP4格式
技术技巧作品视频及剧目作品视频</t>
  </si>
  <si>
    <t>作曲</t>
  </si>
  <si>
    <t>作曲专业、作曲与作曲技术理论专业、音乐/音乐学专业</t>
  </si>
  <si>
    <t>大学本科及以上</t>
  </si>
  <si>
    <r>
      <t>40</t>
    </r>
    <r>
      <rPr>
        <sz val="11"/>
        <rFont val="宋体"/>
        <charset val="134"/>
      </rPr>
      <t>周岁（含）以下</t>
    </r>
  </si>
  <si>
    <t>需实践考试，需提交相关个人创作音频及曲谱</t>
  </si>
  <si>
    <t>采编</t>
  </si>
  <si>
    <t>新闻学专业、文学专业、播音主持专业、编导专业</t>
  </si>
  <si>
    <t>具有扎实的文字功底和文案策划能力，有较强的新闻写作能力，熟练掌握公众号及相关办公软件的应用和操作；
同等条件下中共党员优先。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</si>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</sst>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charset val="0"/>
    </font>
    <font>
      <b/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2"/>
      <name val="宋体"/>
      <charset val="134"/>
      <scheme val="minor"/>
    </font>
    <font>
      <sz val="11"/>
      <color rgb="FF000000"/>
      <name val="Times New Roman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0"/>
    </font>
    <font>
      <sz val="12"/>
      <name val="Times New Roman"/>
      <charset val="134"/>
    </font>
    <font>
      <b/>
      <sz val="11"/>
      <color theme="1"/>
      <name val="Times New Roman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2" fillId="25" borderId="11" applyNumberFormat="0" applyAlignment="0" applyProtection="0">
      <alignment vertical="center"/>
    </xf>
    <xf numFmtId="0" fontId="31" fillId="25" borderId="7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justify" vertical="center" wrapText="1"/>
    </xf>
    <xf numFmtId="0" fontId="12" fillId="0" borderId="3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justify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 applyProtection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1"/>
  <sheetViews>
    <sheetView tabSelected="1" workbookViewId="0">
      <pane xSplit="2" ySplit="2" topLeftCell="C7" activePane="bottomRight" state="frozen"/>
      <selection/>
      <selection pane="topRight"/>
      <selection pane="bottomLeft"/>
      <selection pane="bottomRight" activeCell="L17" sqref="L17"/>
    </sheetView>
  </sheetViews>
  <sheetFormatPr defaultColWidth="9" defaultRowHeight="13.5"/>
  <cols>
    <col min="1" max="1" width="11.175" style="6" customWidth="1"/>
    <col min="2" max="2" width="10.75" style="3" customWidth="1"/>
    <col min="3" max="3" width="9" style="3" hidden="1" customWidth="1"/>
    <col min="4" max="4" width="12.5" style="3" customWidth="1"/>
    <col min="5" max="5" width="11.625" style="3" customWidth="1"/>
    <col min="6" max="6" width="14.25" style="3" customWidth="1"/>
    <col min="7" max="7" width="10.125" style="3" customWidth="1"/>
    <col min="8" max="8" width="12.875" style="3" customWidth="1"/>
    <col min="9" max="9" width="6.875" style="3" customWidth="1"/>
    <col min="10" max="10" width="6.625" style="3" customWidth="1"/>
    <col min="11" max="11" width="7" style="3" customWidth="1"/>
    <col min="12" max="12" width="22.0166666666667" style="3" customWidth="1"/>
    <col min="13" max="13" width="15.75" style="7" customWidth="1"/>
    <col min="14" max="16384" width="9" style="3"/>
  </cols>
  <sheetData>
    <row r="1" ht="50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6"/>
    </row>
    <row r="2" s="1" customFormat="1" ht="48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="2" customFormat="1" ht="147" customHeight="1" spans="1:13">
      <c r="A3" s="10" t="s">
        <v>14</v>
      </c>
      <c r="B3" s="10" t="s">
        <v>15</v>
      </c>
      <c r="C3" s="11" t="s">
        <v>16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2" t="s">
        <v>22</v>
      </c>
      <c r="J3" s="27">
        <v>1</v>
      </c>
      <c r="K3" s="10" t="s">
        <v>23</v>
      </c>
      <c r="L3" s="28" t="s">
        <v>24</v>
      </c>
      <c r="M3" s="29" t="s">
        <v>25</v>
      </c>
    </row>
    <row r="4" s="2" customFormat="1" ht="129" customHeight="1" spans="1:13">
      <c r="A4" s="10" t="s">
        <v>14</v>
      </c>
      <c r="B4" s="10" t="s">
        <v>26</v>
      </c>
      <c r="C4" s="11" t="s">
        <v>27</v>
      </c>
      <c r="D4" s="12" t="s">
        <v>28</v>
      </c>
      <c r="E4" s="10" t="s">
        <v>18</v>
      </c>
      <c r="F4" s="10" t="s">
        <v>19</v>
      </c>
      <c r="G4" s="10" t="s">
        <v>20</v>
      </c>
      <c r="H4" s="10" t="s">
        <v>21</v>
      </c>
      <c r="I4" s="12" t="s">
        <v>22</v>
      </c>
      <c r="J4" s="27">
        <v>1</v>
      </c>
      <c r="K4" s="30" t="s">
        <v>29</v>
      </c>
      <c r="L4" s="28" t="s">
        <v>30</v>
      </c>
      <c r="M4" s="29" t="s">
        <v>31</v>
      </c>
    </row>
    <row r="5" ht="104" customHeight="1" spans="1:13">
      <c r="A5" s="13" t="s">
        <v>32</v>
      </c>
      <c r="B5" s="13" t="s">
        <v>33</v>
      </c>
      <c r="C5" s="13" t="s">
        <v>34</v>
      </c>
      <c r="D5" s="13" t="s">
        <v>35</v>
      </c>
      <c r="E5" s="13" t="s">
        <v>36</v>
      </c>
      <c r="F5" s="13" t="s">
        <v>19</v>
      </c>
      <c r="G5" s="14" t="s">
        <v>20</v>
      </c>
      <c r="H5" s="13" t="s">
        <v>37</v>
      </c>
      <c r="I5" s="13" t="s">
        <v>36</v>
      </c>
      <c r="J5" s="31">
        <v>4</v>
      </c>
      <c r="K5" s="30" t="s">
        <v>38</v>
      </c>
      <c r="L5" s="32" t="s">
        <v>39</v>
      </c>
      <c r="M5" s="33" t="s">
        <v>40</v>
      </c>
    </row>
    <row r="6" s="3" customFormat="1" ht="98" customHeight="1" spans="1:13">
      <c r="A6" s="13" t="s">
        <v>41</v>
      </c>
      <c r="B6" s="13" t="s">
        <v>42</v>
      </c>
      <c r="C6" s="13"/>
      <c r="D6" s="13" t="s">
        <v>43</v>
      </c>
      <c r="E6" s="13" t="s">
        <v>44</v>
      </c>
      <c r="F6" s="13" t="s">
        <v>45</v>
      </c>
      <c r="G6" s="13" t="s">
        <v>36</v>
      </c>
      <c r="H6" s="13" t="s">
        <v>46</v>
      </c>
      <c r="I6" s="13" t="s">
        <v>36</v>
      </c>
      <c r="J6" s="31">
        <v>1</v>
      </c>
      <c r="K6" s="30" t="s">
        <v>47</v>
      </c>
      <c r="L6" s="34" t="s">
        <v>48</v>
      </c>
      <c r="M6" s="35" t="s">
        <v>49</v>
      </c>
    </row>
    <row r="7" s="3" customFormat="1" ht="100" customHeight="1" spans="1:13">
      <c r="A7" s="13" t="s">
        <v>41</v>
      </c>
      <c r="B7" s="13" t="s">
        <v>50</v>
      </c>
      <c r="C7" s="13"/>
      <c r="D7" s="13" t="s">
        <v>43</v>
      </c>
      <c r="E7" s="13" t="s">
        <v>51</v>
      </c>
      <c r="F7" s="13" t="s">
        <v>45</v>
      </c>
      <c r="G7" s="13" t="s">
        <v>36</v>
      </c>
      <c r="H7" s="13" t="s">
        <v>46</v>
      </c>
      <c r="I7" s="13" t="s">
        <v>36</v>
      </c>
      <c r="J7" s="31">
        <v>1</v>
      </c>
      <c r="K7" s="30" t="s">
        <v>52</v>
      </c>
      <c r="L7" s="32"/>
      <c r="M7" s="35" t="s">
        <v>49</v>
      </c>
    </row>
    <row r="8" s="3" customFormat="1" ht="103" customHeight="1" spans="1:13">
      <c r="A8" s="13" t="s">
        <v>41</v>
      </c>
      <c r="B8" s="13" t="s">
        <v>53</v>
      </c>
      <c r="C8" s="13"/>
      <c r="D8" s="13" t="s">
        <v>43</v>
      </c>
      <c r="E8" s="13" t="s">
        <v>51</v>
      </c>
      <c r="F8" s="13" t="s">
        <v>45</v>
      </c>
      <c r="G8" s="13" t="s">
        <v>36</v>
      </c>
      <c r="H8" s="13" t="s">
        <v>46</v>
      </c>
      <c r="I8" s="13" t="s">
        <v>36</v>
      </c>
      <c r="J8" s="31">
        <v>1</v>
      </c>
      <c r="K8" s="30" t="s">
        <v>52</v>
      </c>
      <c r="L8" s="32"/>
      <c r="M8" s="35" t="s">
        <v>49</v>
      </c>
    </row>
    <row r="9" s="3" customFormat="1" ht="108" customHeight="1" spans="1:13">
      <c r="A9" s="13" t="s">
        <v>41</v>
      </c>
      <c r="B9" s="13" t="s">
        <v>54</v>
      </c>
      <c r="C9" s="13"/>
      <c r="D9" s="13" t="s">
        <v>55</v>
      </c>
      <c r="E9" s="13" t="s">
        <v>56</v>
      </c>
      <c r="F9" s="13" t="s">
        <v>45</v>
      </c>
      <c r="G9" s="13" t="s">
        <v>36</v>
      </c>
      <c r="H9" s="13" t="s">
        <v>46</v>
      </c>
      <c r="I9" s="13" t="s">
        <v>36</v>
      </c>
      <c r="J9" s="31">
        <v>2</v>
      </c>
      <c r="K9" s="30" t="s">
        <v>38</v>
      </c>
      <c r="L9" s="34" t="s">
        <v>57</v>
      </c>
      <c r="M9" s="35" t="s">
        <v>58</v>
      </c>
    </row>
    <row r="10" s="3" customFormat="1" ht="121" customHeight="1" spans="1:13">
      <c r="A10" s="10" t="s">
        <v>41</v>
      </c>
      <c r="B10" s="10" t="s">
        <v>59</v>
      </c>
      <c r="C10" s="10"/>
      <c r="D10" s="10" t="s">
        <v>55</v>
      </c>
      <c r="E10" s="10" t="s">
        <v>56</v>
      </c>
      <c r="F10" s="10" t="s">
        <v>45</v>
      </c>
      <c r="G10" s="10" t="s">
        <v>36</v>
      </c>
      <c r="H10" s="10" t="s">
        <v>46</v>
      </c>
      <c r="I10" s="10" t="s">
        <v>36</v>
      </c>
      <c r="J10" s="27">
        <v>1</v>
      </c>
      <c r="K10" s="36" t="s">
        <v>38</v>
      </c>
      <c r="L10" s="28" t="s">
        <v>60</v>
      </c>
      <c r="M10" s="35" t="s">
        <v>49</v>
      </c>
    </row>
    <row r="11" s="3" customFormat="1" ht="85" customHeight="1" spans="1:13">
      <c r="A11" s="12" t="s">
        <v>61</v>
      </c>
      <c r="B11" s="12" t="s">
        <v>62</v>
      </c>
      <c r="C11" s="12"/>
      <c r="D11" s="12" t="s">
        <v>63</v>
      </c>
      <c r="E11" s="12" t="s">
        <v>64</v>
      </c>
      <c r="F11" s="12" t="s">
        <v>65</v>
      </c>
      <c r="G11" s="10" t="s">
        <v>36</v>
      </c>
      <c r="H11" s="10" t="s">
        <v>46</v>
      </c>
      <c r="I11" s="10" t="s">
        <v>36</v>
      </c>
      <c r="J11" s="27">
        <v>1</v>
      </c>
      <c r="K11" s="36" t="s">
        <v>47</v>
      </c>
      <c r="L11" s="28"/>
      <c r="M11" s="35" t="s">
        <v>49</v>
      </c>
    </row>
    <row r="12" s="3" customFormat="1" ht="90" customHeight="1" spans="1:13">
      <c r="A12" s="14" t="s">
        <v>61</v>
      </c>
      <c r="B12" s="14" t="s">
        <v>66</v>
      </c>
      <c r="C12" s="14"/>
      <c r="D12" s="14" t="s">
        <v>63</v>
      </c>
      <c r="E12" s="14" t="s">
        <v>64</v>
      </c>
      <c r="F12" s="13" t="s">
        <v>45</v>
      </c>
      <c r="G12" s="13" t="s">
        <v>36</v>
      </c>
      <c r="H12" s="13" t="s">
        <v>46</v>
      </c>
      <c r="I12" s="13" t="s">
        <v>36</v>
      </c>
      <c r="J12" s="31">
        <v>1</v>
      </c>
      <c r="K12" s="30" t="s">
        <v>67</v>
      </c>
      <c r="L12" s="34"/>
      <c r="M12" s="35" t="s">
        <v>49</v>
      </c>
    </row>
    <row r="13" s="3" customFormat="1" ht="94" customHeight="1" spans="1:13">
      <c r="A13" s="14" t="s">
        <v>61</v>
      </c>
      <c r="B13" s="14" t="s">
        <v>68</v>
      </c>
      <c r="C13" s="14"/>
      <c r="D13" s="14" t="s">
        <v>69</v>
      </c>
      <c r="E13" s="14" t="s">
        <v>70</v>
      </c>
      <c r="F13" s="13" t="s">
        <v>45</v>
      </c>
      <c r="G13" s="13" t="s">
        <v>36</v>
      </c>
      <c r="H13" s="13" t="s">
        <v>71</v>
      </c>
      <c r="I13" s="13" t="s">
        <v>36</v>
      </c>
      <c r="J13" s="31">
        <v>1</v>
      </c>
      <c r="K13" s="30" t="s">
        <v>52</v>
      </c>
      <c r="L13" s="34"/>
      <c r="M13" s="35" t="s">
        <v>49</v>
      </c>
    </row>
    <row r="14" s="3" customFormat="1" ht="94" customHeight="1" spans="1:13">
      <c r="A14" s="14" t="s">
        <v>61</v>
      </c>
      <c r="B14" s="14" t="s">
        <v>72</v>
      </c>
      <c r="C14" s="14"/>
      <c r="D14" s="14" t="s">
        <v>69</v>
      </c>
      <c r="E14" s="14" t="s">
        <v>70</v>
      </c>
      <c r="F14" s="13" t="s">
        <v>45</v>
      </c>
      <c r="G14" s="13" t="s">
        <v>36</v>
      </c>
      <c r="H14" s="13" t="s">
        <v>71</v>
      </c>
      <c r="I14" s="13" t="s">
        <v>36</v>
      </c>
      <c r="J14" s="31">
        <v>1</v>
      </c>
      <c r="K14" s="30" t="s">
        <v>52</v>
      </c>
      <c r="L14" s="34"/>
      <c r="M14" s="35" t="s">
        <v>49</v>
      </c>
    </row>
    <row r="15" s="3" customFormat="1" ht="63" customHeight="1" spans="1:13">
      <c r="A15" s="14" t="s">
        <v>73</v>
      </c>
      <c r="B15" s="14" t="s">
        <v>74</v>
      </c>
      <c r="C15" s="14"/>
      <c r="D15" s="14" t="s">
        <v>75</v>
      </c>
      <c r="E15" s="14" t="s">
        <v>76</v>
      </c>
      <c r="F15" s="13" t="s">
        <v>45</v>
      </c>
      <c r="G15" s="13" t="s">
        <v>36</v>
      </c>
      <c r="H15" s="13" t="s">
        <v>71</v>
      </c>
      <c r="I15" s="13" t="s">
        <v>36</v>
      </c>
      <c r="J15" s="31">
        <v>2</v>
      </c>
      <c r="K15" s="37" t="s">
        <v>52</v>
      </c>
      <c r="L15" s="34"/>
      <c r="M15" s="35" t="s">
        <v>49</v>
      </c>
    </row>
    <row r="16" s="3" customFormat="1" ht="87" customHeight="1" spans="1:13">
      <c r="A16" s="14" t="s">
        <v>73</v>
      </c>
      <c r="B16" s="14" t="s">
        <v>77</v>
      </c>
      <c r="C16" s="14"/>
      <c r="D16" s="14" t="s">
        <v>78</v>
      </c>
      <c r="E16" s="14" t="s">
        <v>79</v>
      </c>
      <c r="F16" s="13" t="s">
        <v>45</v>
      </c>
      <c r="G16" s="13" t="s">
        <v>36</v>
      </c>
      <c r="H16" s="13" t="s">
        <v>71</v>
      </c>
      <c r="I16" s="13" t="s">
        <v>36</v>
      </c>
      <c r="J16" s="31">
        <v>1</v>
      </c>
      <c r="K16" s="37" t="s">
        <v>52</v>
      </c>
      <c r="L16" s="34"/>
      <c r="M16" s="35" t="s">
        <v>49</v>
      </c>
    </row>
    <row r="17" s="3" customFormat="1" ht="98" customHeight="1" spans="1:13">
      <c r="A17" s="14" t="s">
        <v>73</v>
      </c>
      <c r="B17" s="14" t="s">
        <v>80</v>
      </c>
      <c r="C17" s="14"/>
      <c r="D17" s="14" t="s">
        <v>81</v>
      </c>
      <c r="E17" s="14" t="s">
        <v>82</v>
      </c>
      <c r="F17" s="13" t="s">
        <v>45</v>
      </c>
      <c r="G17" s="13" t="s">
        <v>36</v>
      </c>
      <c r="H17" s="13" t="s">
        <v>71</v>
      </c>
      <c r="I17" s="13" t="s">
        <v>36</v>
      </c>
      <c r="J17" s="31">
        <v>1</v>
      </c>
      <c r="K17" s="37" t="s">
        <v>83</v>
      </c>
      <c r="L17" s="34" t="s">
        <v>84</v>
      </c>
      <c r="M17" s="33" t="s">
        <v>85</v>
      </c>
    </row>
    <row r="18" s="3" customFormat="1" ht="99" customHeight="1" spans="1:13">
      <c r="A18" s="14" t="s">
        <v>73</v>
      </c>
      <c r="B18" s="15" t="s">
        <v>86</v>
      </c>
      <c r="C18" s="16"/>
      <c r="D18" s="17" t="s">
        <v>87</v>
      </c>
      <c r="E18" s="18" t="s">
        <v>81</v>
      </c>
      <c r="F18" s="19" t="s">
        <v>88</v>
      </c>
      <c r="G18" s="19" t="s">
        <v>81</v>
      </c>
      <c r="H18" s="20" t="s">
        <v>89</v>
      </c>
      <c r="I18" s="38" t="s">
        <v>90</v>
      </c>
      <c r="J18" s="39">
        <v>6</v>
      </c>
      <c r="K18" s="37" t="s">
        <v>67</v>
      </c>
      <c r="L18" s="40" t="s">
        <v>91</v>
      </c>
      <c r="M18" s="41" t="s">
        <v>92</v>
      </c>
    </row>
    <row r="19" s="3" customFormat="1" ht="102" customHeight="1" spans="1:13">
      <c r="A19" s="12" t="s">
        <v>73</v>
      </c>
      <c r="B19" s="15" t="s">
        <v>93</v>
      </c>
      <c r="C19" s="16"/>
      <c r="D19" s="21" t="s">
        <v>94</v>
      </c>
      <c r="E19" s="18" t="s">
        <v>81</v>
      </c>
      <c r="F19" s="22" t="s">
        <v>95</v>
      </c>
      <c r="G19" s="22" t="s">
        <v>20</v>
      </c>
      <c r="H19" s="23" t="s">
        <v>96</v>
      </c>
      <c r="I19" s="38" t="s">
        <v>90</v>
      </c>
      <c r="J19" s="39">
        <v>1</v>
      </c>
      <c r="K19" s="37" t="s">
        <v>67</v>
      </c>
      <c r="L19" s="40"/>
      <c r="M19" s="41" t="s">
        <v>97</v>
      </c>
    </row>
    <row r="20" s="4" customFormat="1" ht="94.5" spans="1:13">
      <c r="A20" s="12" t="s">
        <v>73</v>
      </c>
      <c r="B20" s="15" t="s">
        <v>98</v>
      </c>
      <c r="C20" s="16"/>
      <c r="D20" s="24" t="s">
        <v>99</v>
      </c>
      <c r="E20" s="18" t="s">
        <v>81</v>
      </c>
      <c r="F20" s="22" t="s">
        <v>95</v>
      </c>
      <c r="G20" s="22" t="s">
        <v>81</v>
      </c>
      <c r="H20" s="23" t="s">
        <v>96</v>
      </c>
      <c r="I20" s="38" t="s">
        <v>90</v>
      </c>
      <c r="J20" s="39">
        <v>1</v>
      </c>
      <c r="K20" s="37" t="s">
        <v>38</v>
      </c>
      <c r="L20" s="40" t="s">
        <v>100</v>
      </c>
      <c r="M20" s="41" t="s">
        <v>31</v>
      </c>
    </row>
    <row r="21" s="5" customFormat="1" ht="42" customHeight="1" spans="1:13">
      <c r="A21" s="25" t="s">
        <v>101</v>
      </c>
      <c r="B21" s="25"/>
      <c r="C21" s="25"/>
      <c r="D21" s="25"/>
      <c r="E21" s="25"/>
      <c r="F21" s="25"/>
      <c r="G21" s="25"/>
      <c r="H21" s="25"/>
      <c r="I21" s="25"/>
      <c r="J21" s="42">
        <f>SUM(J3:J20)</f>
        <v>28</v>
      </c>
      <c r="K21" s="25"/>
      <c r="L21" s="43"/>
      <c r="M21" s="44"/>
    </row>
  </sheetData>
  <autoFilter ref="A2:M21">
    <extLst/>
  </autoFilter>
  <mergeCells count="1">
    <mergeCell ref="A1:M1"/>
  </mergeCells>
  <pageMargins left="0.313888888888889" right="0.0388888888888889" top="0.354166666666667" bottom="0.275" header="0.5" footer="0.0388888888888889"/>
  <pageSetup paperSize="9" scale="7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花辞树</cp:lastModifiedBy>
  <dcterms:created xsi:type="dcterms:W3CDTF">2023-11-02T09:12:00Z</dcterms:created>
  <dcterms:modified xsi:type="dcterms:W3CDTF">2023-12-04T01:45:58Z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